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<sst xmlns="http://schemas.openxmlformats.org/spreadsheetml/2006/main" count="58" uniqueCount="58">
  <si>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</si>
  <si>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</si>
  <si>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</si>
  <si>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</si>
  <si>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</si>
  <si>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</si>
  <si>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</si>
  <si>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</si>
  <si>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</si>
  <si>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</si>
  <si>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</si>
  <si>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</si>
  <si>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</si>
  <si>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</si>
  <si>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</si>
  <si>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</si>
  <si>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</si>
  <si>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</si>
  <si>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</si>
  <si>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</si>
  <si>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</si>
  <si>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</si>
  <si>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</si>
  <si>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</si>
  <si>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</si>
  <si>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</si>
  <si>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</si>
  <si>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</si>
  <si>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</si>
  <si>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</si>
  <si>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</si>
  <si>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</si>
  <si>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</si>
  <si>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</si>
  <si>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</si>
  <si>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</si>
  <si>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</si>
  <si>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</si>
  <si>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</si>
  <si>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</si>
  <si>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</si>
  <si>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</si>
  <si>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Возврат целевых средств</t>
  </si>
  <si>
    <t xml:space="preserve">план  </t>
  </si>
  <si>
    <t>Подпись (ФИО). Кюрча Т.П.</t>
  </si>
  <si>
    <t>% исполнения  2014г.</t>
  </si>
  <si>
    <t>Отклонение (+;-)               2014г.</t>
  </si>
  <si>
    <t>Налоги на товары (работы, услуги), реализуемые на территории Российской Федерации</t>
  </si>
  <si>
    <t xml:space="preserve">2015г. </t>
  </si>
  <si>
    <t>оплатили задолжности ООО Степные просторы</t>
  </si>
  <si>
    <t>Незапланированные доходы от продажи Ковалевского сельского клуба и от продажи башни Рожновского</t>
  </si>
  <si>
    <t xml:space="preserve">                          </t>
  </si>
  <si>
    <t>Ленинского сельского поселения за 9   2015год</t>
  </si>
  <si>
    <t>дата 11.01.2016</t>
  </si>
  <si>
    <t>Согласно перерасчета по авансовым платежам предпринимателей Джаноян Л.Р,Усманова У.Л.,Вагабовой А.М.расходы превысили доходы</t>
  </si>
  <si>
    <t xml:space="preserve"> Увеличение налогооблагаемой базы по основным налоплательщикам ООО Степные просторы, ЗАО Шахтер</t>
  </si>
  <si>
    <t>Недополучен земельный налог из-за  неотмежованных лесополос - 194.2 т.руб., отсутствие ИНН у налогоплательщиков СПК Восток-10.0 т.руб.,по физ.лицам не проживающим на территории поселения -60.3 т.р.. Невостребованные паи СПК Восток- 18.0 т.р., по суду  оформляются в собственность поселения 17.4 т.руб., невостребованные паи в а/ф Центральная -20.3 т.руб.,изъяты администрацией района 36.0 т.руб.,по умершим и не переоформленные наследниками 34.0 т.руб.</t>
  </si>
  <si>
    <t>Налог полученный в течении 2015 года был снят в недоимку другого налога согласно данных МИФНС № 9  в связи с переплатой налога на имущество в 2014 году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</si>
</sst>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>
      <alignment wrapText="1"/>
    </xf>
    <xf numFmtId="164" fontId="6" fillId="0" borderId="12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="130" zoomScaleSheetLayoutView="130" zoomScalePageLayoutView="0" workbookViewId="0" topLeftCell="A4">
      <selection activeCell="I15" sqref="I15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29</v>
      </c>
    </row>
    <row r="2" spans="1:9" ht="15.75">
      <c r="A2" s="73" t="s">
        <v>7</v>
      </c>
      <c r="B2" s="73"/>
      <c r="C2" s="73"/>
      <c r="D2" s="73"/>
      <c r="E2" s="73"/>
      <c r="F2" s="73"/>
      <c r="G2" s="73"/>
      <c r="H2" s="73"/>
      <c r="I2" s="73"/>
    </row>
    <row r="3" spans="1:9" ht="12.75">
      <c r="A3" s="74" t="s">
        <v>52</v>
      </c>
      <c r="B3" s="75"/>
      <c r="C3" s="75"/>
      <c r="D3" s="75"/>
      <c r="E3" s="75"/>
      <c r="F3" s="75"/>
      <c r="G3" s="75"/>
      <c r="H3" s="75"/>
      <c r="I3" s="75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68" t="s">
        <v>8</v>
      </c>
      <c r="B5" s="77" t="s">
        <v>48</v>
      </c>
      <c r="C5" s="78"/>
      <c r="D5" s="79" t="s">
        <v>45</v>
      </c>
      <c r="E5" s="64" t="s">
        <v>46</v>
      </c>
      <c r="F5" s="68" t="s">
        <v>31</v>
      </c>
      <c r="G5" s="33" t="s">
        <v>32</v>
      </c>
      <c r="H5" s="33" t="s">
        <v>33</v>
      </c>
      <c r="I5" s="67" t="s">
        <v>16</v>
      </c>
      <c r="J5" s="6"/>
      <c r="K5" s="6"/>
      <c r="L5" s="6"/>
    </row>
    <row r="6" spans="1:12" ht="12.75" customHeight="1">
      <c r="A6" s="69"/>
      <c r="B6" s="64" t="s">
        <v>43</v>
      </c>
      <c r="C6" s="64" t="s">
        <v>5</v>
      </c>
      <c r="D6" s="80"/>
      <c r="E6" s="65"/>
      <c r="F6" s="69"/>
      <c r="G6" s="34" t="s">
        <v>34</v>
      </c>
      <c r="H6" s="34" t="s">
        <v>35</v>
      </c>
      <c r="I6" s="67"/>
      <c r="J6" s="6"/>
      <c r="K6" s="6"/>
      <c r="L6" s="6"/>
    </row>
    <row r="7" spans="1:12" ht="25.5" customHeight="1">
      <c r="A7" s="69"/>
      <c r="B7" s="65"/>
      <c r="C7" s="65"/>
      <c r="D7" s="80"/>
      <c r="E7" s="65"/>
      <c r="F7" s="69"/>
      <c r="G7" s="70" t="s">
        <v>36</v>
      </c>
      <c r="H7" s="71"/>
      <c r="I7" s="67"/>
      <c r="J7" s="6"/>
      <c r="K7" s="6"/>
      <c r="L7" s="6"/>
    </row>
    <row r="8" spans="1:12" ht="0.75" customHeight="1" hidden="1">
      <c r="A8" s="76"/>
      <c r="B8" s="66"/>
      <c r="C8" s="66"/>
      <c r="D8" s="81"/>
      <c r="E8" s="66"/>
      <c r="F8" s="25"/>
      <c r="G8" s="25"/>
      <c r="H8" s="25"/>
      <c r="I8" s="67"/>
      <c r="J8" s="6"/>
      <c r="K8" s="6"/>
      <c r="L8" s="6"/>
    </row>
    <row r="9" spans="1:18" ht="21.75" customHeight="1">
      <c r="A9" s="35" t="s">
        <v>19</v>
      </c>
      <c r="B9" s="21">
        <f>B10+B22</f>
        <v>4168.1</v>
      </c>
      <c r="C9" s="21">
        <f>C10+C22</f>
        <v>5010.1</v>
      </c>
      <c r="D9" s="22">
        <f>D10+D22</f>
        <v>720.5</v>
      </c>
      <c r="E9" s="22">
        <f>C9-B9</f>
        <v>842</v>
      </c>
      <c r="F9" s="21">
        <f>F10+F22</f>
        <v>4021.2999999999993</v>
      </c>
      <c r="G9" s="26">
        <v>96.8</v>
      </c>
      <c r="H9" s="26">
        <f>C9-F9</f>
        <v>988.8000000000011</v>
      </c>
      <c r="I9" s="36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7" t="s">
        <v>6</v>
      </c>
      <c r="B10" s="15">
        <f>B11+B12+B13+B14+B15+B19+B20+B21</f>
        <v>4101.900000000001</v>
      </c>
      <c r="C10" s="15">
        <f>C11+C12+C13+C14+C15+C19+C20</f>
        <v>4615</v>
      </c>
      <c r="D10" s="16">
        <v>123.7</v>
      </c>
      <c r="E10" s="16">
        <f>C10-B10</f>
        <v>513.0999999999995</v>
      </c>
      <c r="F10" s="15">
        <f>F11+F13+F14+F15+F19+F20+F21</f>
        <v>3465.1999999999994</v>
      </c>
      <c r="G10" s="26">
        <v>115.6</v>
      </c>
      <c r="H10" s="26">
        <f>C10-F10</f>
        <v>1149.8000000000006</v>
      </c>
      <c r="I10" s="36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8" t="s">
        <v>1</v>
      </c>
      <c r="B11" s="13">
        <v>238.9</v>
      </c>
      <c r="C11" s="13">
        <v>771</v>
      </c>
      <c r="D11" s="17">
        <v>322.7</v>
      </c>
      <c r="E11" s="17">
        <v>532.1</v>
      </c>
      <c r="F11" s="27">
        <v>381.1</v>
      </c>
      <c r="G11" s="29">
        <v>202.3</v>
      </c>
      <c r="H11" s="29">
        <v>197.8</v>
      </c>
      <c r="I11" s="36" t="s">
        <v>55</v>
      </c>
      <c r="J11" s="6"/>
      <c r="K11" s="10"/>
      <c r="L11" s="10"/>
      <c r="M11" s="2"/>
      <c r="N11" s="2"/>
    </row>
    <row r="12" spans="1:14" s="63" customFormat="1" ht="24.75" customHeight="1">
      <c r="A12" s="40" t="s">
        <v>47</v>
      </c>
      <c r="B12" s="14">
        <v>580.8</v>
      </c>
      <c r="C12" s="14">
        <v>645.7</v>
      </c>
      <c r="D12" s="57">
        <v>111.2</v>
      </c>
      <c r="E12" s="57">
        <v>64.9</v>
      </c>
      <c r="F12" s="58">
        <v>0</v>
      </c>
      <c r="G12" s="59">
        <v>0</v>
      </c>
      <c r="H12" s="59">
        <v>486</v>
      </c>
      <c r="I12" s="36"/>
      <c r="J12" s="60"/>
      <c r="K12" s="61"/>
      <c r="L12" s="61"/>
      <c r="M12" s="62"/>
      <c r="N12" s="62"/>
    </row>
    <row r="13" spans="1:14" ht="49.5" customHeight="1">
      <c r="A13" s="39" t="s">
        <v>9</v>
      </c>
      <c r="B13" s="13">
        <v>45</v>
      </c>
      <c r="C13" s="13">
        <v>28.2</v>
      </c>
      <c r="D13" s="17">
        <v>62.7</v>
      </c>
      <c r="E13" s="17">
        <v>-16.8</v>
      </c>
      <c r="F13" s="27">
        <v>16.7</v>
      </c>
      <c r="G13" s="29">
        <v>168.8</v>
      </c>
      <c r="H13" s="29">
        <v>15.9</v>
      </c>
      <c r="I13" s="36" t="s">
        <v>54</v>
      </c>
      <c r="J13" s="6"/>
      <c r="K13" s="10"/>
      <c r="L13" s="10"/>
      <c r="M13" s="2"/>
      <c r="N13" s="2"/>
    </row>
    <row r="14" spans="1:14" ht="55.5" customHeight="1">
      <c r="A14" s="40" t="s">
        <v>4</v>
      </c>
      <c r="B14" s="14">
        <v>102.4</v>
      </c>
      <c r="C14" s="14">
        <v>508.9</v>
      </c>
      <c r="D14" s="17">
        <v>496.9</v>
      </c>
      <c r="E14" s="17">
        <v>406.5</v>
      </c>
      <c r="F14" s="27">
        <v>-31.8</v>
      </c>
      <c r="G14" s="29">
        <v>1600.3</v>
      </c>
      <c r="H14" s="29">
        <v>477.1</v>
      </c>
      <c r="I14" s="36" t="s">
        <v>49</v>
      </c>
      <c r="J14" s="6"/>
      <c r="K14" s="10"/>
      <c r="L14" s="10"/>
      <c r="M14" s="2"/>
      <c r="N14" s="2"/>
    </row>
    <row r="15" spans="1:14" ht="43.5" customHeight="1">
      <c r="A15" s="38" t="s">
        <v>2</v>
      </c>
      <c r="B15" s="13">
        <v>97.4</v>
      </c>
      <c r="C15" s="13">
        <v>6.7</v>
      </c>
      <c r="D15" s="17">
        <v>6.9</v>
      </c>
      <c r="E15" s="17">
        <v>-90.5</v>
      </c>
      <c r="F15" s="27">
        <v>125.7</v>
      </c>
      <c r="G15" s="29">
        <v>5.3</v>
      </c>
      <c r="H15" s="29">
        <v>28.5</v>
      </c>
      <c r="I15" s="36" t="s">
        <v>57</v>
      </c>
      <c r="J15" s="6"/>
      <c r="K15" s="10"/>
      <c r="L15" s="10"/>
      <c r="M15" s="2"/>
      <c r="N15" s="2"/>
    </row>
    <row r="16" spans="1:14" ht="12" customHeight="1">
      <c r="A16" s="38" t="s">
        <v>12</v>
      </c>
      <c r="B16" s="13"/>
      <c r="C16" s="13"/>
      <c r="D16" s="17"/>
      <c r="E16" s="17"/>
      <c r="F16" s="13"/>
      <c r="G16" s="29"/>
      <c r="H16" s="29"/>
      <c r="I16" s="36"/>
      <c r="J16" s="6"/>
      <c r="K16" s="10"/>
      <c r="L16" s="10"/>
      <c r="M16" s="2"/>
      <c r="N16" s="2"/>
    </row>
    <row r="17" spans="1:14" ht="15" customHeight="1">
      <c r="A17" s="41" t="s">
        <v>10</v>
      </c>
      <c r="B17" s="13"/>
      <c r="C17" s="13"/>
      <c r="D17" s="17"/>
      <c r="E17" s="17"/>
      <c r="F17" s="27"/>
      <c r="G17" s="29"/>
      <c r="H17" s="29"/>
      <c r="I17" s="36"/>
      <c r="J17" s="6"/>
      <c r="K17" s="10"/>
      <c r="L17" s="10"/>
      <c r="M17" s="2"/>
      <c r="N17" s="2"/>
    </row>
    <row r="18" spans="1:14" ht="12.75" customHeight="1">
      <c r="A18" s="41" t="s">
        <v>11</v>
      </c>
      <c r="B18" s="13"/>
      <c r="C18" s="13"/>
      <c r="D18" s="17"/>
      <c r="E18" s="17"/>
      <c r="F18" s="27"/>
      <c r="G18" s="29"/>
      <c r="H18" s="29"/>
      <c r="I18" s="36"/>
      <c r="J18" s="6"/>
      <c r="K18" s="10"/>
      <c r="L18" s="10"/>
      <c r="M18" s="2"/>
      <c r="N18" s="2"/>
    </row>
    <row r="19" spans="1:14" ht="75" customHeight="1">
      <c r="A19" s="38" t="s">
        <v>0</v>
      </c>
      <c r="B19" s="13">
        <v>3032.1</v>
      </c>
      <c r="C19" s="13">
        <v>2647.6</v>
      </c>
      <c r="D19" s="17">
        <v>87.1</v>
      </c>
      <c r="E19" s="17">
        <v>-390.9</v>
      </c>
      <c r="F19" s="27">
        <v>2932.2</v>
      </c>
      <c r="G19" s="29">
        <v>90.1</v>
      </c>
      <c r="H19" s="29">
        <v>1249.8</v>
      </c>
      <c r="I19" s="36" t="s">
        <v>56</v>
      </c>
      <c r="J19" s="6"/>
      <c r="K19" s="10"/>
      <c r="L19" s="10"/>
      <c r="M19" s="2"/>
      <c r="N19" s="2"/>
    </row>
    <row r="20" spans="1:14" ht="12.75" customHeight="1">
      <c r="A20" s="41" t="s">
        <v>20</v>
      </c>
      <c r="B20" s="13">
        <v>5.3</v>
      </c>
      <c r="C20" s="13">
        <v>6.9</v>
      </c>
      <c r="D20" s="17">
        <v>130.2</v>
      </c>
      <c r="E20" s="17">
        <v>1.6</v>
      </c>
      <c r="F20" s="27">
        <v>7.6</v>
      </c>
      <c r="G20" s="29">
        <v>90.7</v>
      </c>
      <c r="H20" s="29">
        <v>-0.4</v>
      </c>
      <c r="I20" s="36"/>
      <c r="J20" s="6"/>
      <c r="K20" s="10"/>
      <c r="L20" s="10"/>
      <c r="M20" s="2"/>
      <c r="N20" s="2"/>
    </row>
    <row r="21" spans="1:14" ht="24.75" customHeight="1">
      <c r="A21" s="40" t="s">
        <v>21</v>
      </c>
      <c r="B21" s="13"/>
      <c r="C21" s="13">
        <v>33.6</v>
      </c>
      <c r="D21" s="17"/>
      <c r="E21" s="17">
        <v>33.6</v>
      </c>
      <c r="F21" s="27">
        <v>33.7</v>
      </c>
      <c r="G21" s="29">
        <v>100</v>
      </c>
      <c r="H21" s="29"/>
      <c r="I21" s="36"/>
      <c r="J21" s="6"/>
      <c r="K21" s="10"/>
      <c r="L21" s="10"/>
      <c r="M21" s="2"/>
      <c r="N21" s="2"/>
    </row>
    <row r="22" spans="1:18" ht="15.75" customHeight="1">
      <c r="A22" s="42" t="s">
        <v>27</v>
      </c>
      <c r="B22" s="23">
        <f>B24+B34+B35+B37+B38</f>
        <v>66.2</v>
      </c>
      <c r="C22" s="23">
        <f>C31+C34+C35</f>
        <v>395.1</v>
      </c>
      <c r="D22" s="17">
        <v>596.8</v>
      </c>
      <c r="E22" s="16"/>
      <c r="F22" s="23">
        <f>F23+F31+F34</f>
        <v>556.1</v>
      </c>
      <c r="G22" s="26">
        <v>71</v>
      </c>
      <c r="H22" s="26">
        <v>-67.8</v>
      </c>
      <c r="I22" s="36"/>
      <c r="J22" s="6"/>
      <c r="K22" s="10"/>
      <c r="L22" s="10"/>
      <c r="M22" s="2"/>
      <c r="N22" s="2"/>
      <c r="O22" s="2"/>
      <c r="P22" s="2"/>
      <c r="Q22" s="2"/>
      <c r="R22" s="2"/>
    </row>
    <row r="23" spans="1:14" ht="42.75" customHeight="1">
      <c r="A23" s="43" t="s">
        <v>22</v>
      </c>
      <c r="B23" s="18"/>
      <c r="C23" s="53"/>
      <c r="D23" s="17"/>
      <c r="E23" s="17"/>
      <c r="F23" s="53">
        <v>390.9</v>
      </c>
      <c r="G23" s="29"/>
      <c r="H23" s="29"/>
      <c r="I23" s="54" t="s">
        <v>51</v>
      </c>
      <c r="J23" s="6"/>
      <c r="K23" s="10"/>
      <c r="L23" s="10"/>
      <c r="M23" s="2"/>
      <c r="N23" s="2"/>
    </row>
    <row r="24" spans="1:14" ht="72.75" customHeight="1">
      <c r="A24" s="44" t="s">
        <v>30</v>
      </c>
      <c r="B24" s="18"/>
      <c r="C24" s="53"/>
      <c r="D24" s="17"/>
      <c r="E24" s="17"/>
      <c r="F24" s="27">
        <v>390.9</v>
      </c>
      <c r="G24" s="29"/>
      <c r="H24" s="29"/>
      <c r="I24" s="55"/>
      <c r="J24" s="6"/>
      <c r="K24" s="10"/>
      <c r="L24" s="10"/>
      <c r="M24" s="2"/>
      <c r="N24" s="2"/>
    </row>
    <row r="25" spans="1:14" ht="117" customHeight="1">
      <c r="A25" s="45" t="s">
        <v>37</v>
      </c>
      <c r="B25" s="19"/>
      <c r="C25" s="20"/>
      <c r="D25" s="17"/>
      <c r="E25" s="17"/>
      <c r="F25" s="27"/>
      <c r="G25" s="29"/>
      <c r="H25" s="29"/>
      <c r="I25" s="55"/>
      <c r="J25" s="6"/>
      <c r="K25" s="10"/>
      <c r="L25" s="10"/>
      <c r="M25" s="2"/>
      <c r="N25" s="2"/>
    </row>
    <row r="26" spans="1:14" ht="81" customHeight="1">
      <c r="A26" s="46" t="s">
        <v>38</v>
      </c>
      <c r="B26" s="19"/>
      <c r="C26" s="20"/>
      <c r="D26" s="17"/>
      <c r="E26" s="17"/>
      <c r="F26" s="27"/>
      <c r="G26" s="29"/>
      <c r="H26" s="29"/>
      <c r="I26" s="55"/>
      <c r="J26" s="6"/>
      <c r="K26" s="10"/>
      <c r="L26" s="10"/>
      <c r="M26" s="2"/>
      <c r="N26" s="2"/>
    </row>
    <row r="27" spans="1:14" ht="57" customHeight="1">
      <c r="A27" s="47" t="s">
        <v>13</v>
      </c>
      <c r="B27" s="19"/>
      <c r="C27" s="20"/>
      <c r="D27" s="17" t="e">
        <f aca="true" t="shared" si="0" ref="D27:D41">C27/B27%</f>
        <v>#DIV/0!</v>
      </c>
      <c r="E27" s="17"/>
      <c r="F27" s="27"/>
      <c r="G27" s="29"/>
      <c r="H27" s="29"/>
      <c r="I27" s="55"/>
      <c r="J27" s="6"/>
      <c r="K27" s="10"/>
      <c r="L27" s="10"/>
      <c r="M27" s="2"/>
      <c r="N27" s="2"/>
    </row>
    <row r="28" spans="1:14" ht="87.75" customHeight="1">
      <c r="A28" s="47" t="s">
        <v>39</v>
      </c>
      <c r="B28" s="19"/>
      <c r="C28" s="20"/>
      <c r="D28" s="17" t="e">
        <f t="shared" si="0"/>
        <v>#DIV/0!</v>
      </c>
      <c r="E28" s="17"/>
      <c r="F28" s="27"/>
      <c r="G28" s="29"/>
      <c r="H28" s="29"/>
      <c r="I28" s="55"/>
      <c r="J28" s="6"/>
      <c r="K28" s="10"/>
      <c r="L28" s="10"/>
      <c r="M28" s="2"/>
      <c r="N28" s="2"/>
    </row>
    <row r="29" spans="1:14" ht="33.75" customHeight="1">
      <c r="A29" s="39" t="s">
        <v>23</v>
      </c>
      <c r="B29" s="19"/>
      <c r="C29" s="20"/>
      <c r="D29" s="17" t="e">
        <f t="shared" si="0"/>
        <v>#DIV/0!</v>
      </c>
      <c r="E29" s="17"/>
      <c r="F29" s="20"/>
      <c r="G29" s="29"/>
      <c r="H29" s="29"/>
      <c r="I29" s="55"/>
      <c r="J29" s="6"/>
      <c r="K29" s="10"/>
      <c r="L29" s="10"/>
      <c r="M29" s="2"/>
      <c r="N29" s="2"/>
    </row>
    <row r="30" spans="1:14" ht="24.75" customHeight="1">
      <c r="A30" s="39" t="s">
        <v>14</v>
      </c>
      <c r="B30" s="19"/>
      <c r="C30" s="20"/>
      <c r="D30" s="17" t="e">
        <f t="shared" si="0"/>
        <v>#DIV/0!</v>
      </c>
      <c r="E30" s="17"/>
      <c r="F30" s="27"/>
      <c r="G30" s="29"/>
      <c r="H30" s="29"/>
      <c r="I30" s="55"/>
      <c r="J30" s="6"/>
      <c r="K30" s="10"/>
      <c r="L30" s="10"/>
      <c r="M30" s="2"/>
      <c r="N30" s="2"/>
    </row>
    <row r="31" spans="1:14" ht="39" customHeight="1">
      <c r="A31" s="48" t="s">
        <v>15</v>
      </c>
      <c r="B31" s="19"/>
      <c r="C31" s="20">
        <v>358.6</v>
      </c>
      <c r="D31" s="17"/>
      <c r="E31" s="17"/>
      <c r="F31" s="20">
        <v>109.1</v>
      </c>
      <c r="G31" s="29">
        <v>328.7</v>
      </c>
      <c r="H31" s="29"/>
      <c r="I31" s="55"/>
      <c r="J31" s="6"/>
      <c r="K31" s="10"/>
      <c r="L31" s="10"/>
      <c r="M31" s="2"/>
      <c r="N31" s="2"/>
    </row>
    <row r="32" spans="1:14" ht="90.75" customHeight="1">
      <c r="A32" s="48" t="s">
        <v>40</v>
      </c>
      <c r="B32" s="19"/>
      <c r="C32" s="20">
        <v>358.6</v>
      </c>
      <c r="D32" s="17"/>
      <c r="E32" s="17"/>
      <c r="F32" s="27">
        <v>109.1</v>
      </c>
      <c r="G32" s="29">
        <v>328.7</v>
      </c>
      <c r="H32" s="29"/>
      <c r="I32" s="55" t="s">
        <v>50</v>
      </c>
      <c r="J32" s="6"/>
      <c r="K32" s="10"/>
      <c r="L32" s="10"/>
      <c r="M32" s="2"/>
      <c r="N32" s="2"/>
    </row>
    <row r="33" spans="1:14" ht="81" customHeight="1">
      <c r="A33" s="47" t="s">
        <v>41</v>
      </c>
      <c r="B33" s="19"/>
      <c r="C33" s="20"/>
      <c r="D33" s="17"/>
      <c r="E33" s="17"/>
      <c r="F33" s="27"/>
      <c r="G33" s="29"/>
      <c r="H33" s="29"/>
      <c r="I33" s="55"/>
      <c r="J33" s="6"/>
      <c r="K33" s="10"/>
      <c r="L33" s="10"/>
      <c r="M33" s="2"/>
      <c r="N33" s="2"/>
    </row>
    <row r="34" spans="1:14" ht="24" customHeight="1">
      <c r="A34" s="39" t="s">
        <v>17</v>
      </c>
      <c r="B34" s="19">
        <v>66.2</v>
      </c>
      <c r="C34" s="20">
        <v>36.5</v>
      </c>
      <c r="D34" s="17">
        <v>55.1</v>
      </c>
      <c r="E34" s="17">
        <v>-11.1</v>
      </c>
      <c r="F34" s="27">
        <v>56.1</v>
      </c>
      <c r="G34" s="29">
        <v>65</v>
      </c>
      <c r="H34" s="29"/>
      <c r="I34" s="49"/>
      <c r="J34" s="6"/>
      <c r="K34" s="10"/>
      <c r="L34" s="10"/>
      <c r="M34" s="2"/>
      <c r="N34" s="2"/>
    </row>
    <row r="35" spans="1:14" ht="15.75" customHeight="1">
      <c r="A35" s="40" t="s">
        <v>24</v>
      </c>
      <c r="B35" s="20"/>
      <c r="C35" s="20"/>
      <c r="D35" s="17"/>
      <c r="E35" s="17"/>
      <c r="F35" s="20">
        <v>0</v>
      </c>
      <c r="G35" s="29"/>
      <c r="H35" s="29"/>
      <c r="I35" s="49"/>
      <c r="J35" s="6"/>
      <c r="K35" s="10"/>
      <c r="L35" s="10"/>
      <c r="M35" s="2"/>
      <c r="N35" s="2"/>
    </row>
    <row r="36" spans="1:14" ht="53.25" customHeight="1">
      <c r="A36" s="50" t="s">
        <v>26</v>
      </c>
      <c r="B36" s="19"/>
      <c r="C36" s="20"/>
      <c r="D36" s="17"/>
      <c r="E36" s="17"/>
      <c r="F36" s="27"/>
      <c r="G36" s="29"/>
      <c r="H36" s="29"/>
      <c r="I36" s="49"/>
      <c r="J36" s="6"/>
      <c r="K36" s="10"/>
      <c r="L36" s="10"/>
      <c r="M36" s="2"/>
      <c r="N36" s="2"/>
    </row>
    <row r="37" spans="1:14" ht="13.5" customHeight="1">
      <c r="A37" s="39" t="s">
        <v>18</v>
      </c>
      <c r="B37" s="19"/>
      <c r="C37" s="20"/>
      <c r="D37" s="17" t="e">
        <f t="shared" si="0"/>
        <v>#DIV/0!</v>
      </c>
      <c r="E37" s="17"/>
      <c r="F37" s="27"/>
      <c r="G37" s="29"/>
      <c r="H37" s="29"/>
      <c r="I37" s="49"/>
      <c r="J37" s="6"/>
      <c r="K37" s="10"/>
      <c r="L37" s="10"/>
      <c r="M37" s="2"/>
      <c r="N37" s="2"/>
    </row>
    <row r="38" spans="1:14" ht="13.5" customHeight="1">
      <c r="A38" s="39" t="s">
        <v>42</v>
      </c>
      <c r="B38" s="19"/>
      <c r="C38" s="20"/>
      <c r="D38" s="17" t="e">
        <f t="shared" si="0"/>
        <v>#DIV/0!</v>
      </c>
      <c r="E38" s="17"/>
      <c r="F38" s="27"/>
      <c r="G38" s="29"/>
      <c r="H38" s="29"/>
      <c r="I38" s="49"/>
      <c r="J38" s="6"/>
      <c r="K38" s="10"/>
      <c r="L38" s="10"/>
      <c r="M38" s="2"/>
      <c r="N38" s="2"/>
    </row>
    <row r="39" spans="1:14" ht="39.75" customHeight="1">
      <c r="A39" s="51" t="s">
        <v>28</v>
      </c>
      <c r="B39" s="19"/>
      <c r="C39" s="20"/>
      <c r="D39" s="17" t="e">
        <f t="shared" si="0"/>
        <v>#DIV/0!</v>
      </c>
      <c r="E39" s="17"/>
      <c r="F39" s="20"/>
      <c r="G39" s="29"/>
      <c r="H39" s="29"/>
      <c r="I39" s="56"/>
      <c r="J39" s="6"/>
      <c r="K39" s="10"/>
      <c r="L39" s="10"/>
      <c r="M39" s="2"/>
      <c r="N39" s="2"/>
    </row>
    <row r="40" spans="1:14" ht="14.25" customHeight="1">
      <c r="A40" s="51"/>
      <c r="B40" s="19"/>
      <c r="C40" s="20"/>
      <c r="D40" s="17" t="e">
        <f t="shared" si="0"/>
        <v>#DIV/0!</v>
      </c>
      <c r="E40" s="17"/>
      <c r="F40" s="27"/>
      <c r="G40" s="29"/>
      <c r="H40" s="29"/>
      <c r="I40" s="56"/>
      <c r="J40" s="6"/>
      <c r="K40" s="10"/>
      <c r="L40" s="10"/>
      <c r="M40" s="2"/>
      <c r="N40" s="2"/>
    </row>
    <row r="41" spans="1:14" ht="35.25" customHeight="1">
      <c r="A41" s="52" t="s">
        <v>25</v>
      </c>
      <c r="B41" s="19"/>
      <c r="C41" s="20"/>
      <c r="D41" s="17" t="e">
        <f t="shared" si="0"/>
        <v>#DIV/0!</v>
      </c>
      <c r="E41" s="17"/>
      <c r="F41" s="27"/>
      <c r="G41" s="29"/>
      <c r="H41" s="29"/>
      <c r="I41" s="56"/>
      <c r="J41" s="6"/>
      <c r="K41" s="10"/>
      <c r="L41" s="10"/>
      <c r="M41" s="2"/>
      <c r="N41" s="2"/>
    </row>
    <row r="42" spans="1:14" ht="12.75">
      <c r="A42" t="s">
        <v>44</v>
      </c>
      <c r="M42" s="2"/>
      <c r="N42" s="2"/>
    </row>
    <row r="43" spans="1:14" ht="12.75">
      <c r="A43" s="72" t="s">
        <v>53</v>
      </c>
      <c r="B43" s="72"/>
      <c r="C43" s="72"/>
      <c r="D43" s="72"/>
      <c r="E43" s="72"/>
      <c r="F43" s="24"/>
      <c r="G43" s="24"/>
      <c r="H43" s="24"/>
      <c r="M43" s="2"/>
      <c r="N43" s="2"/>
    </row>
    <row r="44" spans="9:14" ht="12.75">
      <c r="I44" s="12"/>
      <c r="J44" s="3"/>
      <c r="N44" s="2"/>
    </row>
    <row r="45" spans="9:10" ht="12.75">
      <c r="I45" s="2"/>
      <c r="J45" s="2"/>
    </row>
    <row r="46" spans="4:10" ht="12.75">
      <c r="D46" s="2"/>
      <c r="E46" s="2"/>
      <c r="F46" s="31"/>
      <c r="G46" s="31"/>
      <c r="H46" s="31"/>
      <c r="I46" s="2"/>
      <c r="J46" s="2"/>
    </row>
    <row r="47" spans="1:10" ht="12.75">
      <c r="A47" s="5"/>
      <c r="B47" s="4"/>
      <c r="C47" s="4"/>
      <c r="D47" s="4"/>
      <c r="E47" s="4"/>
      <c r="F47" s="32"/>
      <c r="G47" s="32"/>
      <c r="H47" s="32"/>
      <c r="I47" s="4"/>
      <c r="J47" s="4"/>
    </row>
    <row r="48" spans="2:10" ht="12.75">
      <c r="B48" s="2"/>
      <c r="C48" s="2"/>
      <c r="D48" s="2"/>
      <c r="E48" s="2"/>
      <c r="F48" s="31"/>
      <c r="G48" s="31"/>
      <c r="H48" s="31"/>
      <c r="I48" s="2"/>
      <c r="J48" s="2"/>
    </row>
  </sheetData>
  <sheetProtection/>
  <mergeCells count="12">
    <mergeCell ref="A43:E43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</mergeCells>
  <printOptions/>
  <pageMargins left="0" right="0" top="0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2013-01-14T10:37:59Z</cp:lastPrinted>
  <dcterms:created xsi:type="dcterms:W3CDTF">2001-03-22T07:50:37Z</dcterms:created>
  <dcterms:modified xsi:type="dcterms:W3CDTF">2015-12-31T10:24:51Z</dcterms:modified>
  <cp:category/>
  <cp:version/>
  <cp:contentType/>
  <cp:contentStatus/>
</cp:coreProperties>
</file>